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RCP\02_GESTÃO DO FUNDO\02_PROCEDIMENTOS-FORMULARIOS\04_GUIA-PROCEDIMENTOS\ANEXOS\"/>
    </mc:Choice>
  </mc:AlternateContent>
  <xr:revisionPtr revIDLastSave="0" documentId="13_ncr:1_{CC0D5981-8AC7-4892-A49F-908CA1ACF14E}" xr6:coauthVersionLast="47" xr6:coauthVersionMax="47" xr10:uidLastSave="{00000000-0000-0000-0000-000000000000}"/>
  <bookViews>
    <workbookView xWindow="300" yWindow="390" windowWidth="28500" windowHeight="14730" xr2:uid="{5319F317-E059-4096-B51F-29F9A942B883}"/>
  </bookViews>
  <sheets>
    <sheet name="Instruções" sheetId="2" r:id="rId1"/>
    <sheet name="Plano_Submissão" sheetId="1" r:id="rId2"/>
  </sheets>
  <definedNames>
    <definedName name="_xlnm._FilterDatabase" localSheetId="1" hidden="1">Plano_Submissão!$A$18:$CY$34</definedName>
    <definedName name="_xlnm.Print_Area" localSheetId="0">Instruções!$A$1:$C$43</definedName>
    <definedName name="_xlnm.Print_Area" localSheetId="1">Plano_Submissão!$B$1:$Z$35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0" i="1" l="1"/>
  <c r="W21" i="1"/>
  <c r="W22" i="1"/>
  <c r="W26" i="1"/>
  <c r="W27" i="1"/>
  <c r="W32" i="1"/>
  <c r="W33" i="1"/>
  <c r="W34" i="1"/>
  <c r="J20" i="1"/>
  <c r="O20" i="1"/>
  <c r="Q20" i="1" s="1"/>
  <c r="J21" i="1"/>
  <c r="O21" i="1"/>
  <c r="Q21" i="1" s="1"/>
  <c r="J22" i="1"/>
  <c r="O22" i="1"/>
  <c r="Q22" i="1" s="1"/>
  <c r="J23" i="1"/>
  <c r="O23" i="1"/>
  <c r="Q23" i="1" s="1"/>
  <c r="J24" i="1"/>
  <c r="O24" i="1"/>
  <c r="Q24" i="1" s="1"/>
  <c r="J25" i="1"/>
  <c r="O25" i="1"/>
  <c r="Q25" i="1" s="1"/>
  <c r="J26" i="1"/>
  <c r="O26" i="1"/>
  <c r="Q26" i="1" s="1"/>
  <c r="J27" i="1"/>
  <c r="O27" i="1"/>
  <c r="Q27" i="1" s="1"/>
  <c r="J28" i="1"/>
  <c r="O28" i="1"/>
  <c r="Q28" i="1" s="1"/>
  <c r="J29" i="1"/>
  <c r="O29" i="1"/>
  <c r="Q29" i="1" s="1"/>
  <c r="J30" i="1"/>
  <c r="O30" i="1"/>
  <c r="Q30" i="1" s="1"/>
  <c r="J31" i="1"/>
  <c r="O31" i="1"/>
  <c r="Q31" i="1" s="1"/>
  <c r="J32" i="1"/>
  <c r="O32" i="1"/>
  <c r="Q32" i="1" s="1"/>
  <c r="J33" i="1"/>
  <c r="O33" i="1"/>
  <c r="Q33" i="1" s="1"/>
  <c r="J34" i="1"/>
  <c r="O34" i="1"/>
  <c r="Q34" i="1" s="1"/>
  <c r="J19" i="1"/>
  <c r="W31" i="1" l="1"/>
  <c r="W30" i="1"/>
  <c r="W29" i="1"/>
  <c r="W28" i="1"/>
  <c r="W25" i="1"/>
  <c r="W24" i="1"/>
  <c r="W23" i="1"/>
  <c r="U35" i="1"/>
  <c r="S35" i="1"/>
  <c r="P35" i="1"/>
  <c r="L35" i="1"/>
  <c r="I35" i="1"/>
  <c r="H35" i="1"/>
  <c r="O19" i="1"/>
  <c r="O35" i="1" s="1"/>
  <c r="Q19" i="1" l="1"/>
  <c r="Q35" i="1" s="1"/>
  <c r="M35" i="1"/>
  <c r="W19" i="1"/>
  <c r="W35" i="1" s="1"/>
</calcChain>
</file>

<file path=xl/sharedStrings.xml><?xml version="1.0" encoding="utf-8"?>
<sst xmlns="http://schemas.openxmlformats.org/spreadsheetml/2006/main" count="116" uniqueCount="109">
  <si>
    <t xml:space="preserve">        MAPA DE INVESTIMENTO DA INTERVENÇÃO - DADOS GERAIS DA OPERAÇÃO</t>
  </si>
  <si>
    <t xml:space="preserve">          Data do mapa:</t>
  </si>
  <si>
    <t xml:space="preserve">          Versão do mapa:</t>
  </si>
  <si>
    <t xml:space="preserve">          Objecto da operação:</t>
  </si>
  <si>
    <t xml:space="preserve"> </t>
  </si>
  <si>
    <t xml:space="preserve">          Data início obra:</t>
  </si>
  <si>
    <t xml:space="preserve">          Data conclusão obra:</t>
  </si>
  <si>
    <t xml:space="preserve">          Candidatura Nº:</t>
  </si>
  <si>
    <t>Submetida em:</t>
  </si>
  <si>
    <t>Aprovada em:</t>
  </si>
  <si>
    <t xml:space="preserve">          Contrato Financ. Nº:</t>
  </si>
  <si>
    <t>Data contrato:</t>
  </si>
  <si>
    <t xml:space="preserve">          Entidade Beneficiária:</t>
  </si>
  <si>
    <t>Nº ordem</t>
  </si>
  <si>
    <t>Componente do investimento</t>
  </si>
  <si>
    <t>Procedimento contratação</t>
  </si>
  <si>
    <t>Valor  elegivel solicitado</t>
  </si>
  <si>
    <t>Valor elegivel aprovado</t>
  </si>
  <si>
    <t>%
fin.</t>
  </si>
  <si>
    <t>Valor financiamento aprovado</t>
  </si>
  <si>
    <t>Valor executado</t>
  </si>
  <si>
    <t>Valor por executar</t>
  </si>
  <si>
    <t>Previsão de despesas a apresentar
(ano da submissão)</t>
  </si>
  <si>
    <t>Previsão de despesas a apresentar
(ano seguinte)</t>
  </si>
  <si>
    <t>Previsão de despesas a apresentar
(Nos anos subsequentes)</t>
  </si>
  <si>
    <t>Encargos plurianuais</t>
  </si>
  <si>
    <t>Por Iniciar</t>
  </si>
  <si>
    <t>Tipo</t>
  </si>
  <si>
    <t>Designação</t>
  </si>
  <si>
    <t>Estado</t>
  </si>
  <si>
    <t>Data início</t>
  </si>
  <si>
    <t>Data contrato</t>
  </si>
  <si>
    <t>Valor s/IVA</t>
  </si>
  <si>
    <t>Valor c/IVA</t>
  </si>
  <si>
    <t xml:space="preserve">% IVA </t>
  </si>
  <si>
    <t>Enquadr. CIVA</t>
  </si>
  <si>
    <t>Data</t>
  </si>
  <si>
    <t>Valor ano n</t>
  </si>
  <si>
    <t>Valor ano n+1</t>
  </si>
  <si>
    <t>Valor ano +2…</t>
  </si>
  <si>
    <t>(sim/não)</t>
  </si>
  <si>
    <t>Data autoriz.</t>
  </si>
  <si>
    <t>Em curso</t>
  </si>
  <si>
    <t>Concluido</t>
  </si>
  <si>
    <t>TOTAIS</t>
  </si>
  <si>
    <t xml:space="preserve">MINISTÉRIO DAS FINANÇAS </t>
  </si>
  <si>
    <t>FUNDO DE REABILITAÇÃO E CONSERVAÇÃO PATRIMONIAL</t>
  </si>
  <si>
    <t>1.</t>
  </si>
  <si>
    <t>Momento de reporte:</t>
  </si>
  <si>
    <t>-&gt;</t>
  </si>
  <si>
    <t>- Submissão da candidatura (calendarização inicial)</t>
  </si>
  <si>
    <t>- Com a assinatura do contrato (calendarização prevista à data do contrato de financiamento)</t>
  </si>
  <si>
    <t>- Sempre que ocorra atualização da calendarização inicial ou da prevista no contato de financiamento, acompanhado da justificação para desvios e de pedido de reprogramação física, financeira e/ou temporal, no caso de existência de desvios (calendarização reprogramações)</t>
  </si>
  <si>
    <t>2.</t>
  </si>
  <si>
    <t>Descrição dos campos de preenchimento</t>
  </si>
  <si>
    <t>Dados gerais:</t>
  </si>
  <si>
    <t>Inscrição de dados referentes a:  data de preenchimento, correspondente versão, designação da operação, datas previstas para início e conclusão das obras, entidade beneficiária, Nº da candidatura (caso já tenha sido atribuído) ou a indicação "nova candidatura", caso contrário, bem como as  repetivas datas de submissão e aprovação da candidatura (se for o caso) e o Nº do contrato de financiamento (caso já esteja assinado).</t>
  </si>
  <si>
    <t>Dados do investimento:</t>
  </si>
  <si>
    <t>Col. 1</t>
  </si>
  <si>
    <t>- N.º de Ordem previsto no Mapa de Investimento da operação</t>
  </si>
  <si>
    <t>Col. 2</t>
  </si>
  <si>
    <t>- Indicação do tipo da componente da operação [Campo multi-escolha]. A cada componente pode ser imputado mais do que um contrato ou procedimento, devendo nesse caso ser repartido o valor pelas linhas necessárias. [Campo multi-escolha]</t>
  </si>
  <si>
    <t>Col. 3</t>
  </si>
  <si>
    <t xml:space="preserve">- Designação do objeto de contratação iniciado ou a iniciar para a realização da despesa em causa. </t>
  </si>
  <si>
    <t>Col. 4</t>
  </si>
  <si>
    <t>- Estado do procedimento de contratação pública [Campo multi-escolha]</t>
  </si>
  <si>
    <t>Col. 5</t>
  </si>
  <si>
    <t>- Data da autorização do início do procedimento (efetiva ou prevista)</t>
  </si>
  <si>
    <t>Col. 6</t>
  </si>
  <si>
    <t>- Data do contrato, ou data prevista da contratualização. Nos casos de inexistência de contrato, deve ser preenchida a data (efetiva ou prevista) da adjudicação.</t>
  </si>
  <si>
    <t>Col. 7</t>
  </si>
  <si>
    <t>- Se já adjudicado: Valor do contrato sem IVA. Se se encontra por adjudicar deve ser indicado o valor base do procedimento.</t>
  </si>
  <si>
    <t>Col. 8</t>
  </si>
  <si>
    <t>- Se já adjudicado: Valor do contrato com IVA. Se se encontrar por adjudicar deve ser indicado o valor base do procedimento acrescido de IVA.</t>
  </si>
  <si>
    <t>Col. 9</t>
  </si>
  <si>
    <t>- Taxa do IVA [cálculo automático]</t>
  </si>
  <si>
    <t>Col. 10</t>
  </si>
  <si>
    <t>- Enquadramento do beneficiário no CIVA: Iva dedutível ou não dedutível [Campo multi-escolha]</t>
  </si>
  <si>
    <t>Dados do financiamento:</t>
  </si>
  <si>
    <t>Col. 11</t>
  </si>
  <si>
    <t>Col. 12</t>
  </si>
  <si>
    <t>Col. 13</t>
  </si>
  <si>
    <t xml:space="preserve">- Taxa de financiamento </t>
  </si>
  <si>
    <t>Col. 14</t>
  </si>
  <si>
    <t>Col. 15</t>
  </si>
  <si>
    <t>Col. 16</t>
  </si>
  <si>
    <t>- Valor por executar: calculado pela diferença entre os campos [cálculo automático]</t>
  </si>
  <si>
    <t>Previsão de Despesas</t>
  </si>
  <si>
    <t>Col. 17, 19 e 21</t>
  </si>
  <si>
    <t xml:space="preserve">- Datas prevista para apresentar os pedidos de pagamento das despesas referentes ao contrato em causa (caso seja previsto apresentar mais que um pedido de pagamento, indicar a data do 1º pedido e referir na coluna "Obs." as restantes datas) </t>
  </si>
  <si>
    <t>Col. 18, 20 e 22</t>
  </si>
  <si>
    <t>Col. 23</t>
  </si>
  <si>
    <t>- Indicar se a despesa tem encargos plurianuais [Campo multi-escolha]</t>
  </si>
  <si>
    <t>Col. 24</t>
  </si>
  <si>
    <t>- Indicar a data da autorização dos encargos plurianuais, caso já tenham sido autorizados</t>
  </si>
  <si>
    <t>Col. 25</t>
  </si>
  <si>
    <t>- Campo livre para notas adicionais, nomeadamente relativa a desvios e respetiva justificação face à calendarização inicial, datas previstas pra os pedidos de pagamento e outras indicações pertinentes para a compreensão do processo de cadidatura</t>
  </si>
  <si>
    <t>3.</t>
  </si>
  <si>
    <t>Notas</t>
  </si>
  <si>
    <t>- Valor do financiamento solicitado associado à operação, com IVA, caso não seja dedutível (caso o IVA seja dedutível indicar valor sem IVA)</t>
  </si>
  <si>
    <t>- Valor elegível aprovado associado à operação, com IVA, caso não seja dedutível (caso o IVA seja dedutível indicar valor sem IVA)</t>
  </si>
  <si>
    <t>- Valor do financiamento aprovado na candidatura associado ao procedimento em causa, com IVA, caso não seja dedutível (caso o IVA seja dedutível indicar valor sem IVA)</t>
  </si>
  <si>
    <t xml:space="preserve"> - Valor já executado (faturas já emitidas submetidas ao Fundo) relativamente ao procedimento em causa, com IVA, caso não seja dedutível (caso o IVA seja dedutível indicar valor sem IVA)</t>
  </si>
  <si>
    <t>- Valor que se prevê apresentar no respetivo período de tempo, não acumulável com o período anterior. Indicar valor com IVA ou, caso o IVA seja dedutível, indicar valor sem IVA</t>
  </si>
  <si>
    <r>
      <t xml:space="preserve">O  </t>
    </r>
    <r>
      <rPr>
        <b/>
        <sz val="11"/>
        <color theme="1"/>
        <rFont val="Roboto"/>
      </rPr>
      <t>Mapa de investimento</t>
    </r>
    <r>
      <rPr>
        <sz val="11"/>
        <color theme="1"/>
        <rFont val="Roboto"/>
      </rPr>
      <t xml:space="preserve"> pretende sintetizar os dados relativos ao financiamento do investimento da intervenção alvo da candidatura e deve acompanhar o plano de execução a apresentar ao FRCP</t>
    </r>
  </si>
  <si>
    <r>
      <t>Preenchida a totalidade da informação, na fase de instrução da candidatura, o ficheiro deve ser renomeado, com a inscrição do ano de submissão, e acrescida a sigla do Ministério e da Entidade Candidata (ex: “CAND</t>
    </r>
    <r>
      <rPr>
        <sz val="11"/>
        <rFont val="Roboto"/>
      </rPr>
      <t>IDATURA</t>
    </r>
    <r>
      <rPr>
        <sz val="11"/>
        <color rgb="FFFF0000"/>
        <rFont val="Roboto"/>
      </rPr>
      <t xml:space="preserve"> </t>
    </r>
    <r>
      <rPr>
        <sz val="11"/>
        <color theme="1"/>
        <rFont val="Roboto"/>
      </rPr>
      <t>2022_</t>
    </r>
    <r>
      <rPr>
        <sz val="11"/>
        <color rgb="FF892432"/>
        <rFont val="Roboto"/>
      </rPr>
      <t>nova</t>
    </r>
    <r>
      <rPr>
        <sz val="11"/>
        <color theme="1"/>
        <rFont val="Roboto"/>
      </rPr>
      <t>_MF_ESTAMO_Mapa Investimento”).</t>
    </r>
  </si>
  <si>
    <r>
      <t>Em reportes posteriores deve ser acrescida uma nova folha ao ficheiro, nomeado com indicação do reporte a que corresponde, "Plano_Contrato" ou "Plano_1ª Reprogramação" (2ª,…) e deve ser renomeado o ficheiro, acrescendo o Nº da candidatura (ex: “CANDIDATURA 2022_</t>
    </r>
    <r>
      <rPr>
        <sz val="11"/>
        <color rgb="FF892432"/>
        <rFont val="Roboto"/>
      </rPr>
      <t>12</t>
    </r>
    <r>
      <rPr>
        <sz val="11"/>
        <color theme="1"/>
        <rFont val="Roboto"/>
      </rPr>
      <t>_MF_ESTAMO_Mapa Investimento”)</t>
    </r>
  </si>
  <si>
    <r>
      <t xml:space="preserve">Financiamento
</t>
    </r>
    <r>
      <rPr>
        <sz val="10"/>
        <color theme="1"/>
        <rFont val="Roboto"/>
      </rPr>
      <t>(valores c/IVA, caso não seja dedutível)</t>
    </r>
  </si>
  <si>
    <r>
      <t xml:space="preserve">Observações
</t>
    </r>
    <r>
      <rPr>
        <b/>
        <sz val="8"/>
        <color theme="1"/>
        <rFont val="Roboto"/>
      </rPr>
      <t>Desvios e respetiva justificação face à calendarização inicial
Outras indicações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</si>
</sst>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b/>
      <sz val="7"/>
      <color rgb="FF000000"/>
      <name val="Roboto"/>
    </font>
    <font>
      <b/>
      <sz val="8"/>
      <color rgb="FF892432"/>
      <name val="Roboto"/>
    </font>
    <font>
      <sz val="11"/>
      <color theme="1"/>
      <name val="Roboto"/>
    </font>
    <font>
      <b/>
      <sz val="11"/>
      <color theme="1"/>
      <name val="Roboto"/>
    </font>
    <font>
      <sz val="11"/>
      <name val="Roboto"/>
    </font>
    <font>
      <sz val="11"/>
      <color rgb="FFFF0000"/>
      <name val="Roboto"/>
    </font>
    <font>
      <sz val="11"/>
      <color rgb="FF892432"/>
      <name val="Roboto"/>
    </font>
    <font>
      <b/>
      <sz val="14"/>
      <color theme="1"/>
      <name val="Roboto"/>
    </font>
    <font>
      <b/>
      <sz val="10"/>
      <color rgb="FF365F91"/>
      <name val="Roboto"/>
    </font>
    <font>
      <sz val="16"/>
      <color theme="1"/>
      <name val="Roboto"/>
    </font>
    <font>
      <b/>
      <sz val="8"/>
      <color rgb="FF365F91"/>
      <name val="Roboto"/>
    </font>
    <font>
      <sz val="10"/>
      <color theme="0" tint="-0.499984740745262"/>
      <name val="Roboto"/>
    </font>
    <font>
      <b/>
      <sz val="10"/>
      <color theme="1"/>
      <name val="Roboto"/>
    </font>
    <font>
      <sz val="10"/>
      <color theme="1"/>
      <name val="Roboto"/>
    </font>
    <font>
      <b/>
      <sz val="8"/>
      <color theme="1"/>
      <name val="Roboto"/>
    </font>
    <font>
      <sz val="8"/>
      <color theme="1"/>
      <name val="Roboto"/>
    </font>
    <font>
      <b/>
      <sz val="9"/>
      <color theme="1"/>
      <name val="Roboto"/>
    </font>
    <font>
      <b/>
      <sz val="8"/>
      <color theme="1" tint="0.34998626667073579"/>
      <name val="Roboto"/>
    </font>
    <font>
      <b/>
      <sz val="9"/>
      <color rgb="FF892432"/>
      <name val="Roboto"/>
    </font>
  </fonts>
  <fills count="3">
    <fill>
      <patternFill patternType="none"/>
    </fill>
    <fill>
      <patternFill patternType="gray125"/>
    </fill>
    <fill>
      <patternFill patternType="solid">
        <fgColor rgb="FFF4D4D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49" fontId="5" fillId="0" borderId="0" xfId="0" applyNumberFormat="1" applyFont="1" applyAlignment="1">
      <alignment horizontal="right" vertical="top"/>
    </xf>
    <xf numFmtId="49" fontId="5" fillId="0" borderId="0" xfId="0" applyNumberFormat="1" applyFont="1"/>
    <xf numFmtId="49" fontId="5" fillId="0" borderId="0" xfId="0" applyNumberFormat="1" applyFont="1" applyAlignment="1">
      <alignment vertical="top"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vertical="top"/>
    </xf>
    <xf numFmtId="49" fontId="5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49" fontId="6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44" fontId="5" fillId="0" borderId="0" xfId="1" applyFont="1" applyBorder="1"/>
    <xf numFmtId="0" fontId="6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14" fontId="5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>
      <alignment horizontal="left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14" fontId="5" fillId="0" borderId="0" xfId="0" applyNumberFormat="1" applyFont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14" fontId="5" fillId="0" borderId="0" xfId="0" applyNumberFormat="1" applyFont="1"/>
    <xf numFmtId="14" fontId="5" fillId="0" borderId="0" xfId="1" applyNumberFormat="1" applyFont="1" applyBorder="1" applyAlignment="1">
      <alignment horizontal="left"/>
    </xf>
    <xf numFmtId="0" fontId="6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8" fillId="0" borderId="12" xfId="0" applyFont="1" applyBorder="1"/>
    <xf numFmtId="0" fontId="18" fillId="0" borderId="12" xfId="0" applyFont="1" applyBorder="1" applyAlignment="1" applyProtection="1">
      <alignment vertical="top"/>
      <protection locked="0"/>
    </xf>
    <xf numFmtId="0" fontId="18" fillId="0" borderId="12" xfId="0" applyFont="1" applyBorder="1" applyAlignment="1" applyProtection="1">
      <alignment vertical="top" wrapText="1"/>
      <protection locked="0"/>
    </xf>
    <xf numFmtId="14" fontId="18" fillId="0" borderId="12" xfId="0" applyNumberFormat="1" applyFont="1" applyBorder="1" applyAlignment="1" applyProtection="1">
      <alignment horizontal="center" vertical="top"/>
      <protection locked="0"/>
    </xf>
    <xf numFmtId="14" fontId="18" fillId="0" borderId="12" xfId="0" applyNumberFormat="1" applyFont="1" applyBorder="1" applyAlignment="1" applyProtection="1">
      <alignment vertical="top"/>
      <protection locked="0"/>
    </xf>
    <xf numFmtId="44" fontId="18" fillId="0" borderId="12" xfId="1" applyFont="1" applyBorder="1" applyAlignment="1" applyProtection="1">
      <alignment vertical="top"/>
      <protection locked="0"/>
    </xf>
    <xf numFmtId="9" fontId="18" fillId="0" borderId="12" xfId="1" applyNumberFormat="1" applyFont="1" applyBorder="1" applyAlignment="1" applyProtection="1">
      <alignment vertical="top"/>
    </xf>
    <xf numFmtId="164" fontId="18" fillId="0" borderId="12" xfId="0" applyNumberFormat="1" applyFont="1" applyBorder="1" applyAlignment="1" applyProtection="1">
      <alignment vertical="top"/>
      <protection locked="0"/>
    </xf>
    <xf numFmtId="9" fontId="18" fillId="0" borderId="12" xfId="0" applyNumberFormat="1" applyFont="1" applyBorder="1" applyAlignment="1" applyProtection="1">
      <alignment vertical="top"/>
      <protection locked="0"/>
    </xf>
    <xf numFmtId="164" fontId="18" fillId="0" borderId="12" xfId="0" applyNumberFormat="1" applyFont="1" applyBorder="1" applyAlignment="1">
      <alignment vertical="top"/>
    </xf>
    <xf numFmtId="164" fontId="18" fillId="0" borderId="12" xfId="1" applyNumberFormat="1" applyFont="1" applyBorder="1" applyAlignment="1" applyProtection="1">
      <alignment vertical="top"/>
    </xf>
    <xf numFmtId="14" fontId="18" fillId="0" borderId="12" xfId="1" applyNumberFormat="1" applyFont="1" applyBorder="1" applyAlignment="1" applyProtection="1">
      <alignment vertical="top"/>
      <protection locked="0"/>
    </xf>
    <xf numFmtId="7" fontId="18" fillId="0" borderId="12" xfId="1" applyNumberFormat="1" applyFont="1" applyBorder="1" applyAlignment="1" applyProtection="1">
      <alignment vertical="top" wrapText="1"/>
      <protection locked="0"/>
    </xf>
    <xf numFmtId="44" fontId="18" fillId="0" borderId="12" xfId="1" applyFont="1" applyBorder="1" applyAlignment="1" applyProtection="1">
      <alignment horizontal="center" vertical="top"/>
      <protection locked="0"/>
    </xf>
    <xf numFmtId="0" fontId="16" fillId="0" borderId="0" xfId="0" applyFont="1"/>
    <xf numFmtId="0" fontId="5" fillId="0" borderId="5" xfId="0" applyFont="1" applyBorder="1"/>
    <xf numFmtId="44" fontId="19" fillId="0" borderId="5" xfId="1" applyFont="1" applyBorder="1"/>
    <xf numFmtId="9" fontId="18" fillId="0" borderId="5" xfId="0" applyNumberFormat="1" applyFont="1" applyBorder="1"/>
    <xf numFmtId="44" fontId="5" fillId="0" borderId="5" xfId="1" applyFont="1" applyBorder="1"/>
    <xf numFmtId="44" fontId="5" fillId="0" borderId="0" xfId="1" applyFont="1"/>
    <xf numFmtId="44" fontId="20" fillId="0" borderId="0" xfId="1" applyFont="1" applyBorder="1" applyAlignment="1">
      <alignment horizontal="center"/>
    </xf>
    <xf numFmtId="44" fontId="21" fillId="0" borderId="0" xfId="1" applyFont="1" applyBorder="1" applyAlignment="1">
      <alignment horizontal="center" vertical="top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 wrapText="1"/>
    </xf>
    <xf numFmtId="44" fontId="15" fillId="2" borderId="12" xfId="1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wrapText="1"/>
    </xf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/>
    </xf>
    <xf numFmtId="44" fontId="15" fillId="2" borderId="12" xfId="1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4D4D9"/>
      <color rgb="FFEAB0B8"/>
      <color rgb="FF8924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2888934</xdr:colOff>
      <xdr:row>0</xdr:row>
      <xdr:rowOff>102157</xdr:rowOff>
    </xdr:from>
    <xdr:to>
      <xdr:col>2</xdr:col>
      <xdr:colOff>3588069</xdr:colOff>
      <xdr:row>0</xdr:row>
      <xdr:rowOff>420292</xdr:rowOff>
    </xdr:to>
    <xdr:pic>
      <xdr:nvPicPr>
        <xdr:cNvPr id="2" name="Imagem 4">
          <a:extLst>
            <a:ext uri="{FF2B5EF4-FFF2-40B4-BE49-F238E27FC236}">
              <a16:creationId xmlns:a16="http://schemas.microsoft.com/office/drawing/2014/main" id="{02021498-FA30-470C-83F7-3A02AEF76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0034" y="102157"/>
          <a:ext cx="699135" cy="318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1225</xdr:colOff>
      <xdr:row>7</xdr:row>
      <xdr:rowOff>53579</xdr:rowOff>
    </xdr:from>
    <xdr:to>
      <xdr:col>18</xdr:col>
      <xdr:colOff>273</xdr:colOff>
      <xdr:row>7</xdr:row>
      <xdr:rowOff>372667</xdr:rowOff>
    </xdr:to>
    <xdr:pic>
      <xdr:nvPicPr>
        <xdr:cNvPr id="2" name="Imagem 4">
          <a:extLst>
            <a:ext uri="{FF2B5EF4-FFF2-40B4-BE49-F238E27FC236}">
              <a16:creationId xmlns:a16="http://schemas.microsoft.com/office/drawing/2014/main" id="{8CA9E795-F4DF-4443-9086-2A3B5683A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14705" y="2011919"/>
          <a:ext cx="0" cy="197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0</xdr:colOff>
      <xdr:row>3</xdr:row>
      <xdr:rowOff>0</xdr:rowOff>
    </xdr:from>
    <xdr:to>
      <xdr:col>34</xdr:col>
      <xdr:colOff>215166</xdr:colOff>
      <xdr:row>7</xdr:row>
      <xdr:rowOff>2374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97FDC80-490B-43F6-A798-D85F83EDA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779663" y="952500"/>
          <a:ext cx="3255546" cy="1012024"/>
        </a:xfrm>
        <a:prstGeom prst="rect">
          <a:avLst/>
        </a:prstGeom>
      </xdr:spPr>
    </xdr:pic>
    <xdr:clientData/>
  </xdr:twoCellAnchor>
  <xdr:twoCellAnchor editAs="oneCell">
    <xdr:from>
      <xdr:col>13</xdr:col>
      <xdr:colOff>247650</xdr:colOff>
      <xdr:row>0</xdr:row>
      <xdr:rowOff>180975</xdr:rowOff>
    </xdr:from>
    <xdr:to>
      <xdr:col>14</xdr:col>
      <xdr:colOff>514029</xdr:colOff>
      <xdr:row>1</xdr:row>
      <xdr:rowOff>50319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7AEEBBD-F882-1894-D2A9-5BC46B69E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306300" y="180975"/>
          <a:ext cx="695004" cy="3170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27FF6-B96B-4977-B038-7151F77C20F8}">
  <dimension ref="A1:C43"/>
  <sheetViews>
    <sheetView showGridLines="0" tabSelected="1" view="pageBreakPreview" zoomScaleNormal="100" zoomScaleSheetLayoutView="100" workbookViewId="0">
      <selection activeCell="A2" sqref="A2:C2"/>
    </sheetView>
  </sheetViews>
  <sheetFormatPr defaultRowHeight="15" x14ac:dyDescent="0.25"/>
  <cols>
    <col min="1" max="1" width="4.5703125" customWidth="1"/>
    <col min="2" max="2" width="13.140625" customWidth="1"/>
    <col min="3" max="3" width="114.85546875" customWidth="1"/>
  </cols>
  <sheetData>
    <row r="1" spans="1:3" ht="36" customHeight="1" x14ac:dyDescent="0.25">
      <c r="C1" s="1" t="s">
        <v>4</v>
      </c>
    </row>
    <row r="2" spans="1:3" x14ac:dyDescent="0.25">
      <c r="A2" s="16" t="s">
        <v>45</v>
      </c>
      <c r="B2" s="16"/>
      <c r="C2" s="16"/>
    </row>
    <row r="3" spans="1:3" x14ac:dyDescent="0.25">
      <c r="A3" s="17" t="s">
        <v>46</v>
      </c>
      <c r="B3" s="17"/>
      <c r="C3" s="17"/>
    </row>
    <row r="6" spans="1:3" ht="27.6" customHeight="1" x14ac:dyDescent="0.25">
      <c r="A6" s="18" t="s">
        <v>104</v>
      </c>
      <c r="B6" s="18"/>
      <c r="C6" s="18"/>
    </row>
    <row r="7" spans="1:3" x14ac:dyDescent="0.25">
      <c r="A7" s="3"/>
      <c r="B7" s="3"/>
      <c r="C7" s="3"/>
    </row>
    <row r="8" spans="1:3" x14ac:dyDescent="0.25">
      <c r="A8" s="4" t="s">
        <v>47</v>
      </c>
      <c r="B8" s="5" t="s">
        <v>48</v>
      </c>
      <c r="C8" s="5"/>
    </row>
    <row r="9" spans="1:3" x14ac:dyDescent="0.25">
      <c r="A9" s="3"/>
      <c r="B9" s="6" t="s">
        <v>49</v>
      </c>
      <c r="C9" s="7" t="s">
        <v>50</v>
      </c>
    </row>
    <row r="10" spans="1:3" x14ac:dyDescent="0.25">
      <c r="A10" s="3"/>
      <c r="B10" s="6" t="s">
        <v>49</v>
      </c>
      <c r="C10" s="7" t="s">
        <v>51</v>
      </c>
    </row>
    <row r="11" spans="1:3" ht="46.5" customHeight="1" x14ac:dyDescent="0.25">
      <c r="A11" s="3"/>
      <c r="B11" s="6" t="s">
        <v>49</v>
      </c>
      <c r="C11" s="8" t="s">
        <v>52</v>
      </c>
    </row>
    <row r="12" spans="1:3" x14ac:dyDescent="0.25">
      <c r="A12" s="3"/>
      <c r="B12" s="3"/>
      <c r="C12" s="3"/>
    </row>
    <row r="13" spans="1:3" x14ac:dyDescent="0.25">
      <c r="A13" s="4" t="s">
        <v>53</v>
      </c>
      <c r="B13" s="5" t="s">
        <v>54</v>
      </c>
      <c r="C13" s="5"/>
    </row>
    <row r="14" spans="1:3" x14ac:dyDescent="0.25">
      <c r="A14" s="4"/>
      <c r="B14" s="5" t="s">
        <v>55</v>
      </c>
      <c r="C14" s="5"/>
    </row>
    <row r="15" spans="1:3" ht="65.25" customHeight="1" x14ac:dyDescent="0.25">
      <c r="A15" s="4"/>
      <c r="B15" s="15" t="s">
        <v>56</v>
      </c>
      <c r="C15" s="15"/>
    </row>
    <row r="16" spans="1:3" x14ac:dyDescent="0.25">
      <c r="A16" s="3"/>
      <c r="B16" s="9" t="s">
        <v>57</v>
      </c>
      <c r="C16" s="9"/>
    </row>
    <row r="17" spans="1:3" x14ac:dyDescent="0.25">
      <c r="A17" s="3"/>
      <c r="B17" s="10" t="s">
        <v>58</v>
      </c>
      <c r="C17" s="11" t="s">
        <v>59</v>
      </c>
    </row>
    <row r="18" spans="1:3" ht="45" x14ac:dyDescent="0.25">
      <c r="A18" s="3"/>
      <c r="B18" s="10" t="s">
        <v>60</v>
      </c>
      <c r="C18" s="8" t="s">
        <v>61</v>
      </c>
    </row>
    <row r="19" spans="1:3" x14ac:dyDescent="0.25">
      <c r="A19" s="3"/>
      <c r="B19" s="10" t="s">
        <v>62</v>
      </c>
      <c r="C19" s="8" t="s">
        <v>63</v>
      </c>
    </row>
    <row r="20" spans="1:3" x14ac:dyDescent="0.25">
      <c r="A20" s="3"/>
      <c r="B20" s="10" t="s">
        <v>64</v>
      </c>
      <c r="C20" s="11" t="s">
        <v>65</v>
      </c>
    </row>
    <row r="21" spans="1:3" x14ac:dyDescent="0.25">
      <c r="A21" s="3"/>
      <c r="B21" s="10" t="s">
        <v>66</v>
      </c>
      <c r="C21" s="11" t="s">
        <v>67</v>
      </c>
    </row>
    <row r="22" spans="1:3" ht="30" x14ac:dyDescent="0.25">
      <c r="A22" s="3"/>
      <c r="B22" s="10" t="s">
        <v>68</v>
      </c>
      <c r="C22" s="8" t="s">
        <v>69</v>
      </c>
    </row>
    <row r="23" spans="1:3" ht="30" x14ac:dyDescent="0.25">
      <c r="A23" s="3"/>
      <c r="B23" s="10" t="s">
        <v>70</v>
      </c>
      <c r="C23" s="8" t="s">
        <v>71</v>
      </c>
    </row>
    <row r="24" spans="1:3" ht="30" x14ac:dyDescent="0.25">
      <c r="A24" s="3"/>
      <c r="B24" s="10" t="s">
        <v>72</v>
      </c>
      <c r="C24" s="8" t="s">
        <v>73</v>
      </c>
    </row>
    <row r="25" spans="1:3" x14ac:dyDescent="0.25">
      <c r="A25" s="3"/>
      <c r="B25" s="10" t="s">
        <v>74</v>
      </c>
      <c r="C25" s="8" t="s">
        <v>75</v>
      </c>
    </row>
    <row r="26" spans="1:3" x14ac:dyDescent="0.25">
      <c r="A26" s="3"/>
      <c r="B26" s="10" t="s">
        <v>76</v>
      </c>
      <c r="C26" s="8" t="s">
        <v>77</v>
      </c>
    </row>
    <row r="27" spans="1:3" x14ac:dyDescent="0.25">
      <c r="A27" s="3"/>
      <c r="B27" s="12" t="s">
        <v>78</v>
      </c>
      <c r="C27" s="13"/>
    </row>
    <row r="28" spans="1:3" ht="15.6" customHeight="1" x14ac:dyDescent="0.25">
      <c r="A28" s="3"/>
      <c r="B28" s="10" t="s">
        <v>79</v>
      </c>
      <c r="C28" s="8" t="s">
        <v>99</v>
      </c>
    </row>
    <row r="29" spans="1:3" ht="30" x14ac:dyDescent="0.25">
      <c r="A29" s="3"/>
      <c r="B29" s="10" t="s">
        <v>80</v>
      </c>
      <c r="C29" s="8" t="s">
        <v>100</v>
      </c>
    </row>
    <row r="30" spans="1:3" x14ac:dyDescent="0.25">
      <c r="A30" s="3"/>
      <c r="B30" s="10" t="s">
        <v>81</v>
      </c>
      <c r="C30" s="11" t="s">
        <v>82</v>
      </c>
    </row>
    <row r="31" spans="1:3" ht="30" x14ac:dyDescent="0.25">
      <c r="A31" s="3"/>
      <c r="B31" s="10" t="s">
        <v>83</v>
      </c>
      <c r="C31" s="8" t="s">
        <v>101</v>
      </c>
    </row>
    <row r="32" spans="1:3" ht="30" x14ac:dyDescent="0.25">
      <c r="A32" s="3"/>
      <c r="B32" s="10" t="s">
        <v>84</v>
      </c>
      <c r="C32" s="8" t="s">
        <v>102</v>
      </c>
    </row>
    <row r="33" spans="1:3" x14ac:dyDescent="0.25">
      <c r="A33" s="3"/>
      <c r="B33" s="10" t="s">
        <v>85</v>
      </c>
      <c r="C33" s="11" t="s">
        <v>86</v>
      </c>
    </row>
    <row r="34" spans="1:3" x14ac:dyDescent="0.25">
      <c r="A34" s="3"/>
      <c r="B34" s="12" t="s">
        <v>87</v>
      </c>
      <c r="C34" s="13"/>
    </row>
    <row r="35" spans="1:3" ht="45" x14ac:dyDescent="0.25">
      <c r="A35" s="3"/>
      <c r="B35" s="14" t="s">
        <v>88</v>
      </c>
      <c r="C35" s="8" t="s">
        <v>89</v>
      </c>
    </row>
    <row r="36" spans="1:3" ht="30" x14ac:dyDescent="0.25">
      <c r="A36" s="3"/>
      <c r="B36" s="14" t="s">
        <v>90</v>
      </c>
      <c r="C36" s="8" t="s">
        <v>103</v>
      </c>
    </row>
    <row r="37" spans="1:3" x14ac:dyDescent="0.25">
      <c r="A37" s="3"/>
      <c r="B37" s="10" t="s">
        <v>91</v>
      </c>
      <c r="C37" s="11" t="s">
        <v>92</v>
      </c>
    </row>
    <row r="38" spans="1:3" x14ac:dyDescent="0.25">
      <c r="A38" s="3"/>
      <c r="B38" s="10" t="s">
        <v>93</v>
      </c>
      <c r="C38" s="11" t="s">
        <v>94</v>
      </c>
    </row>
    <row r="39" spans="1:3" ht="45" x14ac:dyDescent="0.25">
      <c r="A39" s="3"/>
      <c r="B39" s="10" t="s">
        <v>95</v>
      </c>
      <c r="C39" s="8" t="s">
        <v>96</v>
      </c>
    </row>
    <row r="40" spans="1:3" x14ac:dyDescent="0.25">
      <c r="A40" s="3"/>
      <c r="B40" s="3"/>
      <c r="C40" s="3"/>
    </row>
    <row r="41" spans="1:3" x14ac:dyDescent="0.25">
      <c r="A41" s="4" t="s">
        <v>97</v>
      </c>
      <c r="B41" s="12" t="s">
        <v>98</v>
      </c>
      <c r="C41" s="3"/>
    </row>
    <row r="42" spans="1:3" ht="50.25" customHeight="1" x14ac:dyDescent="0.25">
      <c r="A42" s="4"/>
      <c r="B42" s="15" t="s">
        <v>105</v>
      </c>
      <c r="C42" s="15"/>
    </row>
    <row r="43" spans="1:3" ht="54.6" customHeight="1" x14ac:dyDescent="0.25">
      <c r="A43" s="4"/>
      <c r="B43" s="15" t="s">
        <v>106</v>
      </c>
      <c r="C43" s="15"/>
    </row>
  </sheetData>
  <sheetProtection algorithmName="SHA-512" hashValue="wqbtkg7/jypy1YkIQkCkXE2w7cCG7ZAP/EgBDOg2Q2BN07FetstokG2/gxhwlg68uemVNoIhZb7xRNAK9dFjYg==" saltValue="UHjTgVZznxV1EhVUgESdeA==" spinCount="100000" sheet="1" objects="1" scenarios="1"/>
  <mergeCells count="6">
    <mergeCell ref="B43:C43"/>
    <mergeCell ref="A2:C2"/>
    <mergeCell ref="A3:C3"/>
    <mergeCell ref="A6:C6"/>
    <mergeCell ref="B15:C15"/>
    <mergeCell ref="B42:C42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 xml:space="preserve">&amp;R&amp;10&amp;K00-032ANEXO A              
MAPA DO INVESTIMENTO&amp;11
&amp;8(Instruções de preenchimento)&amp;11&amp;K01+000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BDADE-2A9D-4971-AF60-F7D04B9979BB}">
  <sheetPr>
    <pageSetUpPr fitToPage="1"/>
  </sheetPr>
  <dimension ref="A1:CL35"/>
  <sheetViews>
    <sheetView showGridLines="0" showZeros="0" view="pageBreakPreview" zoomScaleNormal="70" zoomScaleSheetLayoutView="100" workbookViewId="0">
      <selection activeCell="E20" sqref="E20"/>
    </sheetView>
  </sheetViews>
  <sheetFormatPr defaultRowHeight="15" x14ac:dyDescent="0.25"/>
  <cols>
    <col min="1" max="1" width="5.28515625" style="3" customWidth="1"/>
    <col min="2" max="2" width="9.140625" style="3" customWidth="1"/>
    <col min="3" max="3" width="14" style="3" customWidth="1"/>
    <col min="4" max="4" width="38.85546875" style="3" customWidth="1"/>
    <col min="5" max="5" width="13.28515625" style="3" customWidth="1"/>
    <col min="6" max="6" width="10.7109375" style="3" customWidth="1"/>
    <col min="7" max="7" width="12.85546875" style="3" customWidth="1"/>
    <col min="8" max="9" width="14.140625" style="58" customWidth="1"/>
    <col min="10" max="10" width="6.140625" style="58" customWidth="1"/>
    <col min="11" max="12" width="14.140625" style="58" customWidth="1"/>
    <col min="13" max="13" width="14" style="3" customWidth="1"/>
    <col min="14" max="14" width="6.42578125" style="3" customWidth="1"/>
    <col min="15" max="15" width="14" style="3" customWidth="1"/>
    <col min="16" max="16" width="12.7109375" style="3" customWidth="1"/>
    <col min="17" max="17" width="12.7109375" style="58" customWidth="1"/>
    <col min="18" max="18" width="12.7109375" style="3" customWidth="1"/>
    <col min="19" max="19" width="12.7109375" style="58" customWidth="1"/>
    <col min="20" max="20" width="12.7109375" style="3" customWidth="1"/>
    <col min="21" max="25" width="12.7109375" style="58" customWidth="1"/>
    <col min="26" max="26" width="50.5703125" style="3" customWidth="1"/>
    <col min="27" max="16384" width="9.140625" style="3"/>
  </cols>
  <sheetData>
    <row r="1" spans="1:26" ht="35.450000000000003" customHeight="1" x14ac:dyDescent="0.25">
      <c r="A1" s="19"/>
      <c r="B1" s="20"/>
      <c r="D1" s="2"/>
      <c r="H1" s="21"/>
      <c r="I1" s="21"/>
      <c r="J1" s="21"/>
      <c r="K1" s="21"/>
      <c r="L1" s="21"/>
      <c r="Q1" s="3"/>
      <c r="S1" s="3"/>
      <c r="U1" s="3"/>
      <c r="V1" s="3"/>
      <c r="W1" s="3"/>
      <c r="X1" s="3"/>
      <c r="Y1" s="3"/>
    </row>
    <row r="2" spans="1:26" ht="20.100000000000001" customHeight="1" x14ac:dyDescent="0.3">
      <c r="A2" s="19"/>
      <c r="B2" s="22"/>
      <c r="C2" s="23"/>
      <c r="D2" s="2"/>
      <c r="H2" s="21"/>
      <c r="I2" s="21"/>
      <c r="J2" s="21"/>
      <c r="K2" s="21"/>
      <c r="L2" s="59" t="s">
        <v>45</v>
      </c>
      <c r="M2" s="59"/>
      <c r="N2" s="59"/>
      <c r="O2" s="59"/>
      <c r="P2" s="59"/>
      <c r="Q2" s="59"/>
      <c r="S2" s="3"/>
      <c r="U2" s="3"/>
      <c r="V2" s="3"/>
      <c r="W2" s="3"/>
      <c r="X2" s="3"/>
      <c r="Y2" s="3"/>
    </row>
    <row r="3" spans="1:26" ht="20.100000000000001" customHeight="1" x14ac:dyDescent="0.3">
      <c r="A3" s="19"/>
      <c r="B3" s="22"/>
      <c r="C3" s="23"/>
      <c r="D3" s="24"/>
      <c r="H3" s="21"/>
      <c r="I3" s="21"/>
      <c r="J3" s="21"/>
      <c r="K3" s="21"/>
      <c r="L3" s="60" t="s">
        <v>46</v>
      </c>
      <c r="M3" s="60"/>
      <c r="N3" s="60"/>
      <c r="O3" s="60"/>
      <c r="P3" s="60"/>
      <c r="Q3" s="60"/>
      <c r="S3" s="3"/>
      <c r="U3" s="3"/>
      <c r="V3" s="3"/>
      <c r="W3" s="3"/>
      <c r="X3" s="3"/>
      <c r="Y3" s="3"/>
    </row>
    <row r="4" spans="1:26" ht="20.100000000000001" customHeight="1" x14ac:dyDescent="0.3">
      <c r="A4" s="19"/>
      <c r="B4" s="23" t="s">
        <v>0</v>
      </c>
      <c r="C4" s="23"/>
      <c r="D4" s="25"/>
      <c r="H4" s="21"/>
      <c r="I4" s="21"/>
      <c r="J4" s="21"/>
      <c r="K4" s="21"/>
      <c r="L4" s="21"/>
      <c r="Q4" s="3"/>
      <c r="S4" s="3"/>
      <c r="U4" s="3"/>
      <c r="V4" s="3"/>
      <c r="W4" s="3"/>
      <c r="X4" s="3"/>
      <c r="Y4" s="3"/>
    </row>
    <row r="5" spans="1:26" ht="20.100000000000001" customHeight="1" x14ac:dyDescent="0.3">
      <c r="A5" s="19"/>
      <c r="B5" s="22"/>
      <c r="C5" s="23"/>
      <c r="D5" s="25"/>
      <c r="H5" s="21"/>
      <c r="I5" s="21"/>
      <c r="J5" s="21"/>
      <c r="K5" s="21"/>
      <c r="L5" s="21"/>
      <c r="Q5" s="3"/>
      <c r="S5" s="3"/>
      <c r="U5" s="3"/>
      <c r="V5" s="3"/>
      <c r="W5" s="3"/>
      <c r="X5" s="3"/>
      <c r="Y5" s="3"/>
    </row>
    <row r="6" spans="1:26" ht="20.100000000000001" customHeight="1" x14ac:dyDescent="0.25">
      <c r="A6" s="19"/>
      <c r="B6" s="9" t="s">
        <v>1</v>
      </c>
      <c r="D6" s="26"/>
      <c r="H6" s="21"/>
      <c r="I6" s="21"/>
      <c r="J6" s="21"/>
      <c r="K6" s="21"/>
      <c r="L6" s="21"/>
      <c r="Q6" s="3"/>
      <c r="S6" s="3"/>
      <c r="U6" s="3"/>
      <c r="V6" s="3"/>
      <c r="W6" s="3"/>
      <c r="X6" s="3"/>
      <c r="Y6" s="3"/>
    </row>
    <row r="7" spans="1:26" ht="20.100000000000001" customHeight="1" x14ac:dyDescent="0.25">
      <c r="A7" s="19"/>
      <c r="B7" s="27" t="s">
        <v>2</v>
      </c>
      <c r="D7" s="28"/>
      <c r="H7" s="21"/>
      <c r="I7" s="21"/>
      <c r="J7" s="21"/>
      <c r="K7" s="21"/>
      <c r="L7" s="21"/>
      <c r="Q7" s="3"/>
      <c r="S7" s="3"/>
      <c r="U7" s="3"/>
      <c r="V7" s="3"/>
      <c r="W7" s="3"/>
      <c r="X7" s="3"/>
      <c r="Y7" s="3"/>
    </row>
    <row r="8" spans="1:26" ht="20.100000000000001" customHeight="1" x14ac:dyDescent="0.25">
      <c r="A8" s="19"/>
      <c r="B8" s="27" t="s">
        <v>3</v>
      </c>
      <c r="D8" s="29"/>
      <c r="H8" s="21"/>
      <c r="I8" s="21"/>
      <c r="J8" s="21"/>
      <c r="K8" s="21"/>
      <c r="L8" s="21"/>
      <c r="Q8" s="3"/>
      <c r="R8" s="2" t="s">
        <v>4</v>
      </c>
      <c r="S8" s="3"/>
      <c r="U8" s="3"/>
      <c r="V8" s="3"/>
      <c r="W8" s="3"/>
      <c r="X8" s="3"/>
      <c r="Y8" s="3"/>
    </row>
    <row r="9" spans="1:26" ht="20.100000000000001" customHeight="1" x14ac:dyDescent="0.25">
      <c r="A9" s="19"/>
      <c r="B9" s="27" t="s">
        <v>5</v>
      </c>
      <c r="D9" s="30"/>
      <c r="H9" s="21"/>
      <c r="I9" s="21"/>
      <c r="J9" s="21"/>
      <c r="K9" s="21"/>
      <c r="L9" s="21"/>
      <c r="Q9" s="3"/>
      <c r="R9" s="2"/>
      <c r="S9" s="3"/>
      <c r="U9" s="3"/>
      <c r="V9" s="3"/>
      <c r="W9" s="3"/>
      <c r="X9" s="3"/>
      <c r="Y9" s="3"/>
    </row>
    <row r="10" spans="1:26" ht="20.100000000000001" customHeight="1" x14ac:dyDescent="0.25">
      <c r="A10" s="19"/>
      <c r="B10" s="27" t="s">
        <v>6</v>
      </c>
      <c r="D10" s="30"/>
      <c r="H10" s="21"/>
      <c r="I10" s="21"/>
      <c r="J10" s="21"/>
      <c r="K10" s="21"/>
      <c r="L10" s="21"/>
      <c r="Q10" s="3"/>
      <c r="R10" s="31"/>
      <c r="S10" s="3"/>
      <c r="U10" s="3"/>
      <c r="V10" s="3"/>
      <c r="W10" s="3"/>
      <c r="X10" s="3"/>
      <c r="Y10" s="3"/>
    </row>
    <row r="11" spans="1:26" ht="20.100000000000001" customHeight="1" x14ac:dyDescent="0.25">
      <c r="A11" s="19"/>
      <c r="B11" s="27" t="s">
        <v>7</v>
      </c>
      <c r="D11" s="29"/>
      <c r="E11" s="32" t="s">
        <v>8</v>
      </c>
      <c r="F11" s="33"/>
      <c r="H11" s="32" t="s">
        <v>9</v>
      </c>
      <c r="I11" s="34"/>
      <c r="J11" s="21"/>
      <c r="K11" s="21"/>
      <c r="L11" s="21"/>
      <c r="Q11" s="3"/>
      <c r="S11" s="3"/>
      <c r="U11" s="3"/>
      <c r="V11" s="3"/>
      <c r="W11" s="3"/>
      <c r="X11" s="3"/>
      <c r="Y11" s="3"/>
    </row>
    <row r="12" spans="1:26" ht="20.100000000000001" customHeight="1" x14ac:dyDescent="0.25">
      <c r="A12" s="19"/>
      <c r="B12" s="27" t="s">
        <v>10</v>
      </c>
      <c r="D12" s="29"/>
      <c r="E12" s="32" t="s">
        <v>11</v>
      </c>
      <c r="F12" s="33"/>
      <c r="H12" s="21"/>
      <c r="I12" s="21"/>
      <c r="J12" s="21"/>
      <c r="K12" s="21"/>
      <c r="L12" s="21"/>
      <c r="Q12" s="3"/>
      <c r="S12" s="3"/>
      <c r="U12" s="3"/>
      <c r="V12" s="3"/>
      <c r="W12" s="3"/>
      <c r="X12" s="3"/>
      <c r="Y12" s="3"/>
    </row>
    <row r="13" spans="1:26" ht="20.100000000000001" customHeight="1" x14ac:dyDescent="0.25">
      <c r="A13" s="19"/>
      <c r="B13" s="27" t="s">
        <v>12</v>
      </c>
      <c r="D13" s="29"/>
      <c r="H13" s="21"/>
      <c r="I13" s="21"/>
      <c r="J13" s="21"/>
      <c r="K13" s="21"/>
      <c r="L13" s="21"/>
      <c r="Q13" s="3"/>
      <c r="S13" s="3"/>
      <c r="U13" s="3"/>
      <c r="V13" s="3"/>
      <c r="W13" s="3"/>
      <c r="X13" s="3"/>
      <c r="Y13" s="3"/>
    </row>
    <row r="14" spans="1:26" ht="20.100000000000001" customHeight="1" x14ac:dyDescent="0.25">
      <c r="A14" s="19"/>
      <c r="B14" s="20"/>
      <c r="C14" s="35"/>
      <c r="D14" s="4"/>
      <c r="H14" s="21"/>
      <c r="I14" s="21"/>
      <c r="J14" s="21"/>
      <c r="K14" s="21"/>
      <c r="L14" s="21"/>
      <c r="Q14" s="3"/>
      <c r="S14" s="3"/>
      <c r="U14" s="3"/>
      <c r="V14" s="3"/>
      <c r="W14" s="3"/>
      <c r="X14" s="3"/>
      <c r="Y14" s="3"/>
    </row>
    <row r="15" spans="1:26" ht="20.100000000000001" customHeight="1" x14ac:dyDescent="0.25">
      <c r="A15" s="19"/>
      <c r="B15" s="36">
        <v>1</v>
      </c>
      <c r="C15" s="36">
        <v>2</v>
      </c>
      <c r="D15" s="36">
        <v>3</v>
      </c>
      <c r="E15" s="36">
        <v>4</v>
      </c>
      <c r="F15" s="36">
        <v>5</v>
      </c>
      <c r="G15" s="36">
        <v>6</v>
      </c>
      <c r="H15" s="36">
        <v>7</v>
      </c>
      <c r="I15" s="36">
        <v>8</v>
      </c>
      <c r="J15" s="36">
        <v>9</v>
      </c>
      <c r="K15" s="36">
        <v>10</v>
      </c>
      <c r="L15" s="36">
        <v>11</v>
      </c>
      <c r="M15" s="36">
        <v>12</v>
      </c>
      <c r="N15" s="36">
        <v>13</v>
      </c>
      <c r="O15" s="36">
        <v>14</v>
      </c>
      <c r="P15" s="36">
        <v>15</v>
      </c>
      <c r="Q15" s="36">
        <v>16</v>
      </c>
      <c r="R15" s="36">
        <v>17</v>
      </c>
      <c r="S15" s="36">
        <v>18</v>
      </c>
      <c r="T15" s="36">
        <v>19</v>
      </c>
      <c r="U15" s="36">
        <v>20</v>
      </c>
      <c r="V15" s="36">
        <v>21</v>
      </c>
      <c r="W15" s="36">
        <v>22</v>
      </c>
      <c r="X15" s="36">
        <v>23</v>
      </c>
      <c r="Y15" s="36">
        <v>24</v>
      </c>
      <c r="Z15" s="36">
        <v>25</v>
      </c>
    </row>
    <row r="16" spans="1:26" ht="27.6" customHeight="1" x14ac:dyDescent="0.25">
      <c r="A16" s="37"/>
      <c r="B16" s="61" t="s">
        <v>13</v>
      </c>
      <c r="C16" s="62" t="s">
        <v>14</v>
      </c>
      <c r="D16" s="63"/>
      <c r="E16" s="62" t="s">
        <v>15</v>
      </c>
      <c r="F16" s="64"/>
      <c r="G16" s="64"/>
      <c r="H16" s="64"/>
      <c r="I16" s="64"/>
      <c r="J16" s="64"/>
      <c r="K16" s="63"/>
      <c r="L16" s="65" t="s">
        <v>107</v>
      </c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7"/>
      <c r="Z16" s="61" t="s">
        <v>108</v>
      </c>
    </row>
    <row r="17" spans="1:90" ht="48" customHeight="1" x14ac:dyDescent="0.25">
      <c r="A17" s="38"/>
      <c r="B17" s="68"/>
      <c r="C17" s="69"/>
      <c r="D17" s="70"/>
      <c r="E17" s="69"/>
      <c r="F17" s="71"/>
      <c r="G17" s="71"/>
      <c r="H17" s="71"/>
      <c r="I17" s="71"/>
      <c r="J17" s="71"/>
      <c r="K17" s="70"/>
      <c r="L17" s="67" t="s">
        <v>16</v>
      </c>
      <c r="M17" s="72" t="s">
        <v>17</v>
      </c>
      <c r="N17" s="61" t="s">
        <v>18</v>
      </c>
      <c r="O17" s="61" t="s">
        <v>19</v>
      </c>
      <c r="P17" s="72" t="s">
        <v>20</v>
      </c>
      <c r="Q17" s="73" t="s">
        <v>21</v>
      </c>
      <c r="R17" s="74" t="s">
        <v>22</v>
      </c>
      <c r="S17" s="75"/>
      <c r="T17" s="74" t="s">
        <v>23</v>
      </c>
      <c r="U17" s="75"/>
      <c r="V17" s="74" t="s">
        <v>24</v>
      </c>
      <c r="W17" s="75"/>
      <c r="X17" s="72" t="s">
        <v>25</v>
      </c>
      <c r="Y17" s="76"/>
      <c r="Z17" s="68"/>
      <c r="CL17" s="3" t="s">
        <v>26</v>
      </c>
    </row>
    <row r="18" spans="1:90" ht="24" customHeight="1" x14ac:dyDescent="0.25">
      <c r="A18" s="38"/>
      <c r="B18" s="77"/>
      <c r="C18" s="78" t="s">
        <v>27</v>
      </c>
      <c r="D18" s="78" t="s">
        <v>28</v>
      </c>
      <c r="E18" s="79" t="s">
        <v>29</v>
      </c>
      <c r="F18" s="79" t="s">
        <v>30</v>
      </c>
      <c r="G18" s="79" t="s">
        <v>31</v>
      </c>
      <c r="H18" s="80" t="s">
        <v>32</v>
      </c>
      <c r="I18" s="80" t="s">
        <v>33</v>
      </c>
      <c r="J18" s="80" t="s">
        <v>34</v>
      </c>
      <c r="K18" s="80" t="s">
        <v>35</v>
      </c>
      <c r="L18" s="72"/>
      <c r="M18" s="72"/>
      <c r="N18" s="77"/>
      <c r="O18" s="77"/>
      <c r="P18" s="72"/>
      <c r="Q18" s="73"/>
      <c r="R18" s="79" t="s">
        <v>36</v>
      </c>
      <c r="S18" s="80" t="s">
        <v>37</v>
      </c>
      <c r="T18" s="79" t="s">
        <v>36</v>
      </c>
      <c r="U18" s="80" t="s">
        <v>38</v>
      </c>
      <c r="V18" s="79" t="s">
        <v>36</v>
      </c>
      <c r="W18" s="80" t="s">
        <v>39</v>
      </c>
      <c r="X18" s="79" t="s">
        <v>40</v>
      </c>
      <c r="Y18" s="80" t="s">
        <v>41</v>
      </c>
      <c r="Z18" s="77"/>
      <c r="CL18" s="3" t="s">
        <v>42</v>
      </c>
    </row>
    <row r="19" spans="1:90" s="53" customFormat="1" ht="20.100000000000001" customHeight="1" x14ac:dyDescent="0.2">
      <c r="A19" s="39"/>
      <c r="B19" s="40"/>
      <c r="C19" s="41"/>
      <c r="D19" s="41"/>
      <c r="E19" s="42"/>
      <c r="F19" s="42"/>
      <c r="G19" s="43"/>
      <c r="H19" s="44"/>
      <c r="I19" s="44"/>
      <c r="J19" s="45" t="str">
        <f>IFERROR((I19/H19)-1,"")</f>
        <v/>
      </c>
      <c r="K19" s="44"/>
      <c r="L19" s="44"/>
      <c r="M19" s="46"/>
      <c r="N19" s="47"/>
      <c r="O19" s="48">
        <f>M19*N19</f>
        <v>0</v>
      </c>
      <c r="P19" s="46"/>
      <c r="Q19" s="49">
        <f>O19-P19</f>
        <v>0</v>
      </c>
      <c r="R19" s="43"/>
      <c r="S19" s="44"/>
      <c r="T19" s="43"/>
      <c r="U19" s="44"/>
      <c r="V19" s="50"/>
      <c r="W19" s="51">
        <f>IF((O19-S19-U19)&lt;0,"superior ao aprovado-rever previsões",(O19-S19-U19))</f>
        <v>0</v>
      </c>
      <c r="X19" s="52"/>
      <c r="Y19" s="50"/>
      <c r="Z19" s="40"/>
      <c r="CL19" s="53" t="s">
        <v>43</v>
      </c>
    </row>
    <row r="20" spans="1:90" s="53" customFormat="1" ht="20.100000000000001" customHeight="1" x14ac:dyDescent="0.2">
      <c r="A20" s="39"/>
      <c r="B20" s="40"/>
      <c r="C20" s="41"/>
      <c r="D20" s="41"/>
      <c r="E20" s="42"/>
      <c r="F20" s="42"/>
      <c r="G20" s="43"/>
      <c r="H20" s="44"/>
      <c r="I20" s="44"/>
      <c r="J20" s="45" t="str">
        <f t="shared" ref="J20:J34" si="0">IFERROR((I20/H20)-1,"")</f>
        <v/>
      </c>
      <c r="K20" s="44"/>
      <c r="L20" s="44"/>
      <c r="M20" s="46"/>
      <c r="N20" s="47"/>
      <c r="O20" s="48">
        <f t="shared" ref="O20:O34" si="1">M20*N20</f>
        <v>0</v>
      </c>
      <c r="P20" s="46"/>
      <c r="Q20" s="49">
        <f t="shared" ref="Q20:Q34" si="2">O20-P20</f>
        <v>0</v>
      </c>
      <c r="R20" s="43"/>
      <c r="S20" s="44"/>
      <c r="T20" s="43"/>
      <c r="U20" s="44"/>
      <c r="V20" s="50"/>
      <c r="W20" s="51">
        <f t="shared" ref="W20:W34" si="3">IF((O20-S20-U20)&lt;0,"superior ao aprovado-rever previsões",(O20-S20-U20))</f>
        <v>0</v>
      </c>
      <c r="X20" s="52"/>
      <c r="Y20" s="50"/>
      <c r="Z20" s="40"/>
    </row>
    <row r="21" spans="1:90" s="53" customFormat="1" ht="20.100000000000001" customHeight="1" x14ac:dyDescent="0.2">
      <c r="A21" s="39"/>
      <c r="B21" s="40"/>
      <c r="C21" s="41"/>
      <c r="D21" s="41"/>
      <c r="E21" s="42"/>
      <c r="F21" s="42"/>
      <c r="G21" s="43"/>
      <c r="H21" s="44"/>
      <c r="I21" s="44"/>
      <c r="J21" s="45" t="str">
        <f t="shared" si="0"/>
        <v/>
      </c>
      <c r="K21" s="44"/>
      <c r="L21" s="44"/>
      <c r="M21" s="46"/>
      <c r="N21" s="47"/>
      <c r="O21" s="48">
        <f t="shared" si="1"/>
        <v>0</v>
      </c>
      <c r="P21" s="46"/>
      <c r="Q21" s="49">
        <f t="shared" si="2"/>
        <v>0</v>
      </c>
      <c r="R21" s="43"/>
      <c r="S21" s="44"/>
      <c r="T21" s="43"/>
      <c r="U21" s="44"/>
      <c r="V21" s="50"/>
      <c r="W21" s="51">
        <f t="shared" si="3"/>
        <v>0</v>
      </c>
      <c r="X21" s="52"/>
      <c r="Y21" s="50"/>
      <c r="Z21" s="40"/>
    </row>
    <row r="22" spans="1:90" s="53" customFormat="1" ht="20.100000000000001" customHeight="1" x14ac:dyDescent="0.2">
      <c r="A22" s="39"/>
      <c r="B22" s="40"/>
      <c r="C22" s="41"/>
      <c r="D22" s="41"/>
      <c r="E22" s="42"/>
      <c r="F22" s="42"/>
      <c r="G22" s="43"/>
      <c r="H22" s="44"/>
      <c r="I22" s="44"/>
      <c r="J22" s="45" t="str">
        <f t="shared" si="0"/>
        <v/>
      </c>
      <c r="K22" s="44"/>
      <c r="L22" s="44"/>
      <c r="M22" s="46"/>
      <c r="N22" s="47"/>
      <c r="O22" s="48">
        <f t="shared" si="1"/>
        <v>0</v>
      </c>
      <c r="P22" s="46"/>
      <c r="Q22" s="49">
        <f t="shared" si="2"/>
        <v>0</v>
      </c>
      <c r="R22" s="43"/>
      <c r="S22" s="44"/>
      <c r="T22" s="43"/>
      <c r="U22" s="44"/>
      <c r="V22" s="50"/>
      <c r="W22" s="51">
        <f t="shared" si="3"/>
        <v>0</v>
      </c>
      <c r="X22" s="52"/>
      <c r="Y22" s="50"/>
      <c r="Z22" s="40"/>
    </row>
    <row r="23" spans="1:90" s="53" customFormat="1" ht="20.100000000000001" customHeight="1" x14ac:dyDescent="0.2">
      <c r="A23" s="39"/>
      <c r="B23" s="40"/>
      <c r="C23" s="41"/>
      <c r="D23" s="41"/>
      <c r="E23" s="42"/>
      <c r="F23" s="42"/>
      <c r="G23" s="43"/>
      <c r="H23" s="44"/>
      <c r="I23" s="44"/>
      <c r="J23" s="45" t="str">
        <f t="shared" si="0"/>
        <v/>
      </c>
      <c r="K23" s="44"/>
      <c r="L23" s="44"/>
      <c r="M23" s="46"/>
      <c r="N23" s="47"/>
      <c r="O23" s="48">
        <f t="shared" si="1"/>
        <v>0</v>
      </c>
      <c r="P23" s="46"/>
      <c r="Q23" s="49">
        <f t="shared" si="2"/>
        <v>0</v>
      </c>
      <c r="R23" s="43"/>
      <c r="S23" s="44"/>
      <c r="T23" s="43"/>
      <c r="U23" s="44"/>
      <c r="V23" s="50"/>
      <c r="W23" s="51">
        <f t="shared" si="3"/>
        <v>0</v>
      </c>
      <c r="X23" s="52"/>
      <c r="Y23" s="50"/>
      <c r="Z23" s="40"/>
    </row>
    <row r="24" spans="1:90" s="53" customFormat="1" ht="20.100000000000001" customHeight="1" x14ac:dyDescent="0.2">
      <c r="A24" s="39"/>
      <c r="B24" s="40"/>
      <c r="C24" s="41"/>
      <c r="D24" s="41"/>
      <c r="E24" s="42"/>
      <c r="F24" s="42"/>
      <c r="G24" s="43"/>
      <c r="H24" s="44"/>
      <c r="I24" s="44"/>
      <c r="J24" s="45" t="str">
        <f t="shared" si="0"/>
        <v/>
      </c>
      <c r="K24" s="44"/>
      <c r="L24" s="44"/>
      <c r="M24" s="46"/>
      <c r="N24" s="47"/>
      <c r="O24" s="48">
        <f t="shared" si="1"/>
        <v>0</v>
      </c>
      <c r="P24" s="46"/>
      <c r="Q24" s="49">
        <f t="shared" si="2"/>
        <v>0</v>
      </c>
      <c r="R24" s="43"/>
      <c r="S24" s="44"/>
      <c r="T24" s="43"/>
      <c r="U24" s="44"/>
      <c r="V24" s="50"/>
      <c r="W24" s="51">
        <f t="shared" si="3"/>
        <v>0</v>
      </c>
      <c r="X24" s="52"/>
      <c r="Y24" s="50"/>
      <c r="Z24" s="40"/>
    </row>
    <row r="25" spans="1:90" s="53" customFormat="1" ht="20.100000000000001" customHeight="1" x14ac:dyDescent="0.2">
      <c r="A25" s="39"/>
      <c r="B25" s="40"/>
      <c r="C25" s="41"/>
      <c r="D25" s="41"/>
      <c r="E25" s="42"/>
      <c r="F25" s="42"/>
      <c r="G25" s="43"/>
      <c r="H25" s="44"/>
      <c r="I25" s="44"/>
      <c r="J25" s="45" t="str">
        <f t="shared" si="0"/>
        <v/>
      </c>
      <c r="K25" s="44"/>
      <c r="L25" s="44"/>
      <c r="M25" s="46"/>
      <c r="N25" s="47"/>
      <c r="O25" s="48">
        <f t="shared" si="1"/>
        <v>0</v>
      </c>
      <c r="P25" s="46"/>
      <c r="Q25" s="49">
        <f t="shared" si="2"/>
        <v>0</v>
      </c>
      <c r="R25" s="43"/>
      <c r="S25" s="44"/>
      <c r="T25" s="43"/>
      <c r="U25" s="44"/>
      <c r="V25" s="50"/>
      <c r="W25" s="51">
        <f t="shared" si="3"/>
        <v>0</v>
      </c>
      <c r="X25" s="52"/>
      <c r="Y25" s="50"/>
      <c r="Z25" s="40"/>
    </row>
    <row r="26" spans="1:90" s="53" customFormat="1" ht="20.100000000000001" customHeight="1" x14ac:dyDescent="0.2">
      <c r="A26" s="39"/>
      <c r="B26" s="40"/>
      <c r="C26" s="41"/>
      <c r="D26" s="41"/>
      <c r="E26" s="42"/>
      <c r="F26" s="42"/>
      <c r="G26" s="43"/>
      <c r="H26" s="44"/>
      <c r="I26" s="44"/>
      <c r="J26" s="45" t="str">
        <f t="shared" si="0"/>
        <v/>
      </c>
      <c r="K26" s="44"/>
      <c r="L26" s="44"/>
      <c r="M26" s="46"/>
      <c r="N26" s="47"/>
      <c r="O26" s="48">
        <f t="shared" si="1"/>
        <v>0</v>
      </c>
      <c r="P26" s="46"/>
      <c r="Q26" s="49">
        <f t="shared" si="2"/>
        <v>0</v>
      </c>
      <c r="R26" s="43"/>
      <c r="S26" s="44"/>
      <c r="T26" s="43"/>
      <c r="U26" s="44"/>
      <c r="V26" s="50"/>
      <c r="W26" s="51">
        <f t="shared" si="3"/>
        <v>0</v>
      </c>
      <c r="X26" s="52"/>
      <c r="Y26" s="50"/>
      <c r="Z26" s="40"/>
    </row>
    <row r="27" spans="1:90" s="53" customFormat="1" ht="20.100000000000001" customHeight="1" x14ac:dyDescent="0.2">
      <c r="A27" s="39"/>
      <c r="B27" s="40"/>
      <c r="C27" s="41"/>
      <c r="D27" s="41"/>
      <c r="E27" s="42"/>
      <c r="F27" s="42"/>
      <c r="G27" s="43"/>
      <c r="H27" s="44"/>
      <c r="I27" s="44"/>
      <c r="J27" s="45" t="str">
        <f t="shared" si="0"/>
        <v/>
      </c>
      <c r="K27" s="44"/>
      <c r="L27" s="44"/>
      <c r="M27" s="46"/>
      <c r="N27" s="47"/>
      <c r="O27" s="48">
        <f t="shared" si="1"/>
        <v>0</v>
      </c>
      <c r="P27" s="46"/>
      <c r="Q27" s="49">
        <f t="shared" si="2"/>
        <v>0</v>
      </c>
      <c r="R27" s="43"/>
      <c r="S27" s="44"/>
      <c r="T27" s="43"/>
      <c r="U27" s="44"/>
      <c r="V27" s="50"/>
      <c r="W27" s="51">
        <f t="shared" si="3"/>
        <v>0</v>
      </c>
      <c r="X27" s="52"/>
      <c r="Y27" s="50"/>
      <c r="Z27" s="40"/>
    </row>
    <row r="28" spans="1:90" s="53" customFormat="1" ht="20.100000000000001" customHeight="1" x14ac:dyDescent="0.2">
      <c r="A28" s="39"/>
      <c r="B28" s="40"/>
      <c r="C28" s="41"/>
      <c r="D28" s="41"/>
      <c r="E28" s="42"/>
      <c r="F28" s="42"/>
      <c r="G28" s="43"/>
      <c r="H28" s="44"/>
      <c r="I28" s="44"/>
      <c r="J28" s="45" t="str">
        <f t="shared" si="0"/>
        <v/>
      </c>
      <c r="K28" s="44"/>
      <c r="L28" s="44"/>
      <c r="M28" s="46"/>
      <c r="N28" s="47"/>
      <c r="O28" s="48">
        <f t="shared" si="1"/>
        <v>0</v>
      </c>
      <c r="P28" s="46"/>
      <c r="Q28" s="49">
        <f t="shared" si="2"/>
        <v>0</v>
      </c>
      <c r="R28" s="43"/>
      <c r="S28" s="44"/>
      <c r="T28" s="43"/>
      <c r="U28" s="44"/>
      <c r="V28" s="50"/>
      <c r="W28" s="51">
        <f t="shared" si="3"/>
        <v>0</v>
      </c>
      <c r="X28" s="52"/>
      <c r="Y28" s="50"/>
      <c r="Z28" s="40"/>
    </row>
    <row r="29" spans="1:90" s="53" customFormat="1" ht="20.100000000000001" customHeight="1" x14ac:dyDescent="0.2">
      <c r="A29" s="39"/>
      <c r="B29" s="40"/>
      <c r="C29" s="41"/>
      <c r="D29" s="41"/>
      <c r="E29" s="42"/>
      <c r="F29" s="42"/>
      <c r="G29" s="43"/>
      <c r="H29" s="44"/>
      <c r="I29" s="44"/>
      <c r="J29" s="45" t="str">
        <f t="shared" si="0"/>
        <v/>
      </c>
      <c r="K29" s="44"/>
      <c r="L29" s="44"/>
      <c r="M29" s="46"/>
      <c r="N29" s="47"/>
      <c r="O29" s="48">
        <f t="shared" si="1"/>
        <v>0</v>
      </c>
      <c r="P29" s="46"/>
      <c r="Q29" s="49">
        <f t="shared" si="2"/>
        <v>0</v>
      </c>
      <c r="R29" s="43"/>
      <c r="S29" s="44"/>
      <c r="T29" s="43"/>
      <c r="U29" s="44"/>
      <c r="V29" s="50"/>
      <c r="W29" s="51">
        <f t="shared" si="3"/>
        <v>0</v>
      </c>
      <c r="X29" s="52"/>
      <c r="Y29" s="50"/>
      <c r="Z29" s="40"/>
    </row>
    <row r="30" spans="1:90" s="53" customFormat="1" ht="20.100000000000001" customHeight="1" x14ac:dyDescent="0.2">
      <c r="A30" s="39"/>
      <c r="B30" s="40"/>
      <c r="C30" s="41"/>
      <c r="D30" s="41"/>
      <c r="E30" s="42"/>
      <c r="F30" s="42"/>
      <c r="G30" s="43"/>
      <c r="H30" s="44"/>
      <c r="I30" s="44"/>
      <c r="J30" s="45" t="str">
        <f t="shared" si="0"/>
        <v/>
      </c>
      <c r="K30" s="44"/>
      <c r="L30" s="44"/>
      <c r="M30" s="46"/>
      <c r="N30" s="47"/>
      <c r="O30" s="48">
        <f t="shared" si="1"/>
        <v>0</v>
      </c>
      <c r="P30" s="46"/>
      <c r="Q30" s="49">
        <f t="shared" si="2"/>
        <v>0</v>
      </c>
      <c r="R30" s="43"/>
      <c r="S30" s="44"/>
      <c r="T30" s="43"/>
      <c r="U30" s="44"/>
      <c r="V30" s="50"/>
      <c r="W30" s="51">
        <f t="shared" si="3"/>
        <v>0</v>
      </c>
      <c r="X30" s="52"/>
      <c r="Y30" s="50"/>
      <c r="Z30" s="40"/>
    </row>
    <row r="31" spans="1:90" s="53" customFormat="1" ht="20.100000000000001" customHeight="1" x14ac:dyDescent="0.2">
      <c r="A31" s="39"/>
      <c r="B31" s="40"/>
      <c r="C31" s="41"/>
      <c r="D31" s="41"/>
      <c r="E31" s="42"/>
      <c r="F31" s="42"/>
      <c r="G31" s="43"/>
      <c r="H31" s="44"/>
      <c r="I31" s="44"/>
      <c r="J31" s="45" t="str">
        <f t="shared" si="0"/>
        <v/>
      </c>
      <c r="K31" s="44"/>
      <c r="L31" s="44"/>
      <c r="M31" s="46"/>
      <c r="N31" s="47"/>
      <c r="O31" s="48">
        <f t="shared" si="1"/>
        <v>0</v>
      </c>
      <c r="P31" s="46"/>
      <c r="Q31" s="49">
        <f t="shared" si="2"/>
        <v>0</v>
      </c>
      <c r="R31" s="43"/>
      <c r="S31" s="44"/>
      <c r="T31" s="43"/>
      <c r="U31" s="44"/>
      <c r="V31" s="50"/>
      <c r="W31" s="51">
        <f t="shared" si="3"/>
        <v>0</v>
      </c>
      <c r="X31" s="52"/>
      <c r="Y31" s="50"/>
      <c r="Z31" s="40"/>
    </row>
    <row r="32" spans="1:90" s="53" customFormat="1" ht="20.100000000000001" customHeight="1" x14ac:dyDescent="0.2">
      <c r="A32" s="39"/>
      <c r="B32" s="40"/>
      <c r="C32" s="41"/>
      <c r="D32" s="41"/>
      <c r="E32" s="42"/>
      <c r="F32" s="42"/>
      <c r="G32" s="43"/>
      <c r="H32" s="44"/>
      <c r="I32" s="44"/>
      <c r="J32" s="45" t="str">
        <f t="shared" si="0"/>
        <v/>
      </c>
      <c r="K32" s="44"/>
      <c r="L32" s="44"/>
      <c r="M32" s="46"/>
      <c r="N32" s="47"/>
      <c r="O32" s="48">
        <f t="shared" si="1"/>
        <v>0</v>
      </c>
      <c r="P32" s="46"/>
      <c r="Q32" s="49">
        <f t="shared" si="2"/>
        <v>0</v>
      </c>
      <c r="R32" s="43"/>
      <c r="S32" s="44"/>
      <c r="T32" s="43"/>
      <c r="U32" s="44"/>
      <c r="V32" s="50"/>
      <c r="W32" s="51">
        <f t="shared" si="3"/>
        <v>0</v>
      </c>
      <c r="X32" s="52"/>
      <c r="Y32" s="50"/>
      <c r="Z32" s="40"/>
    </row>
    <row r="33" spans="1:26" s="53" customFormat="1" ht="20.100000000000001" customHeight="1" x14ac:dyDescent="0.2">
      <c r="A33" s="39"/>
      <c r="B33" s="40"/>
      <c r="C33" s="41"/>
      <c r="D33" s="41"/>
      <c r="E33" s="42"/>
      <c r="F33" s="42"/>
      <c r="G33" s="43"/>
      <c r="H33" s="44"/>
      <c r="I33" s="44"/>
      <c r="J33" s="45" t="str">
        <f t="shared" si="0"/>
        <v/>
      </c>
      <c r="K33" s="44"/>
      <c r="L33" s="44"/>
      <c r="M33" s="46"/>
      <c r="N33" s="47"/>
      <c r="O33" s="48">
        <f t="shared" si="1"/>
        <v>0</v>
      </c>
      <c r="P33" s="46"/>
      <c r="Q33" s="49">
        <f t="shared" si="2"/>
        <v>0</v>
      </c>
      <c r="R33" s="43"/>
      <c r="S33" s="44"/>
      <c r="T33" s="43"/>
      <c r="U33" s="44"/>
      <c r="V33" s="50"/>
      <c r="W33" s="51">
        <f t="shared" si="3"/>
        <v>0</v>
      </c>
      <c r="X33" s="52"/>
      <c r="Y33" s="50"/>
      <c r="Z33" s="40"/>
    </row>
    <row r="34" spans="1:26" s="53" customFormat="1" ht="20.100000000000001" customHeight="1" x14ac:dyDescent="0.2">
      <c r="A34" s="39"/>
      <c r="B34" s="40"/>
      <c r="C34" s="41"/>
      <c r="D34" s="41"/>
      <c r="E34" s="42"/>
      <c r="F34" s="42"/>
      <c r="G34" s="43"/>
      <c r="H34" s="44"/>
      <c r="I34" s="44"/>
      <c r="J34" s="45" t="str">
        <f t="shared" si="0"/>
        <v/>
      </c>
      <c r="K34" s="44"/>
      <c r="L34" s="44"/>
      <c r="M34" s="46"/>
      <c r="N34" s="47"/>
      <c r="O34" s="48">
        <f t="shared" si="1"/>
        <v>0</v>
      </c>
      <c r="P34" s="46"/>
      <c r="Q34" s="49">
        <f t="shared" si="2"/>
        <v>0</v>
      </c>
      <c r="R34" s="43"/>
      <c r="S34" s="44"/>
      <c r="T34" s="43"/>
      <c r="U34" s="44"/>
      <c r="V34" s="50"/>
      <c r="W34" s="51">
        <f t="shared" si="3"/>
        <v>0</v>
      </c>
      <c r="X34" s="52"/>
      <c r="Y34" s="50"/>
      <c r="Z34" s="40"/>
    </row>
    <row r="35" spans="1:26" ht="19.350000000000001" customHeight="1" x14ac:dyDescent="0.25">
      <c r="B35" s="54"/>
      <c r="C35" s="54"/>
      <c r="D35" s="54"/>
      <c r="E35" s="54"/>
      <c r="F35" s="54"/>
      <c r="G35" s="54" t="s">
        <v>44</v>
      </c>
      <c r="H35" s="55">
        <f>SUBTOTAL(9,H19:H34)</f>
        <v>0</v>
      </c>
      <c r="I35" s="55">
        <f>SUBTOTAL(9,I19:I34)</f>
        <v>0</v>
      </c>
      <c r="J35" s="55"/>
      <c r="K35" s="55"/>
      <c r="L35" s="55">
        <f>SUBTOTAL(9,L19:L34)</f>
        <v>0</v>
      </c>
      <c r="M35" s="55">
        <f>SUBTOTAL(9,I35:L35)</f>
        <v>0</v>
      </c>
      <c r="N35" s="56"/>
      <c r="O35" s="55">
        <f>SUBTOTAL(9,O19:O34)</f>
        <v>0</v>
      </c>
      <c r="P35" s="55">
        <f>SUBTOTAL(9,P19:P34)</f>
        <v>0</v>
      </c>
      <c r="Q35" s="55">
        <f>SUBTOTAL(9,Q19:Q34)</f>
        <v>0</v>
      </c>
      <c r="R35" s="54"/>
      <c r="S35" s="55">
        <f>SUBTOTAL(9,S19:S34)</f>
        <v>0</v>
      </c>
      <c r="T35" s="54"/>
      <c r="U35" s="55">
        <f>SUBTOTAL(9,U19:U34)</f>
        <v>0</v>
      </c>
      <c r="V35" s="57"/>
      <c r="W35" s="55">
        <f>SUBTOTAL(9,W19:W34)</f>
        <v>0</v>
      </c>
      <c r="X35" s="57"/>
      <c r="Y35" s="57"/>
      <c r="Z35" s="54"/>
    </row>
  </sheetData>
  <sheetProtection algorithmName="SHA-512" hashValue="s3+owzGrIuVG/Jrhf5iXdduzFzkryPcX2ZrxA62dlSgDoQwAyXmtclTsY0Q9XW/SC6cQ8/9ghK+zb55qqU8/Ow==" saltValue="b0qOymLIMYbNyzi6V0NCmA==" spinCount="100000" sheet="1" objects="1" scenarios="1" formatCells="0" insertRows="0" autoFilter="0" pivotTables="0"/>
  <dataConsolidate/>
  <mergeCells count="17">
    <mergeCell ref="L2:Q2"/>
    <mergeCell ref="L3:Q3"/>
    <mergeCell ref="B16:B18"/>
    <mergeCell ref="C16:D17"/>
    <mergeCell ref="E16:K17"/>
    <mergeCell ref="L16:Y16"/>
    <mergeCell ref="Z16:Z18"/>
    <mergeCell ref="L17:L18"/>
    <mergeCell ref="M17:M18"/>
    <mergeCell ref="N17:N18"/>
    <mergeCell ref="O17:O18"/>
    <mergeCell ref="P17:P18"/>
    <mergeCell ref="Q17:Q18"/>
    <mergeCell ref="R17:S17"/>
    <mergeCell ref="T17:U17"/>
    <mergeCell ref="V17:W17"/>
    <mergeCell ref="X17:Y17"/>
  </mergeCells>
  <dataValidations xWindow="482" yWindow="440" count="29">
    <dataValidation allowBlank="1" showInputMessage="1" showErrorMessage="1" prompt="campo livre para inscrição de informações releventes para a compreensão da candidatura" sqref="Z19:Z34" xr:uid="{E1191E3E-D95E-4070-A2FC-E5ED7F624333}"/>
    <dataValidation allowBlank="1" showInputMessage="1" showErrorMessage="1" prompt="data da autorização dos encargos plurianuais, caso já tenham sido autorizados" sqref="Y19:Y34" xr:uid="{95C66E9A-3DFD-4C65-BE59-FF02DFA7CCE2}"/>
    <dataValidation allowBlank="1" showInputMessage="1" showErrorMessage="1" prompt="valor total remanescente previsto para pedidos de pagamento a apresentar ao Fundo (com IVA, caso este imposto não seja dedutível, sem IVA, caso contrário)" sqref="W19:W34" xr:uid="{C33677E8-E534-4DF5-8484-FD59A0A2C36D}"/>
    <dataValidation allowBlank="1" showInputMessage="1" showErrorMessage="1" prompt="valor total previsto dos pedidos de pagamento a apresentar ao Fundo no ano seguinte ao da submissão da candidatura (com IVA, caso este imposto não seja dedutível, sem IVA, caso contrário)" sqref="U19:U34" xr:uid="{50A413F3-6CAC-4889-8D6A-ECD0FBAA61DD}"/>
    <dataValidation allowBlank="1" showInputMessage="1" showErrorMessage="1" prompt="data prevista para apresentação ao Fundo do 1º pedido de pagamento nos anos subsequentes" sqref="V19:V34" xr:uid="{5183292A-A605-4A9C-A59F-5BA4A83E654F}"/>
    <dataValidation allowBlank="1" showInputMessage="1" showErrorMessage="1" prompt="data prevista para apresentação ao Fundo do 1º pedido de pagamento no ano seguinte ao da submissão da candidatura" sqref="T19:T34" xr:uid="{5CECC872-CF02-45B5-99E5-3E2D1ED2B476}"/>
    <dataValidation allowBlank="1" showInputMessage="1" showErrorMessage="1" prompt="valor total previsto dos pedidos de pagamento a apresentar ao Fundo no ano de submissão da candidatura (com IVA, caso este imposto não seja dedutível, sem IVA, caso contrário)" sqref="S19:S34" xr:uid="{F571A906-C7EE-4DA2-973C-8CE8BFF407F1}"/>
    <dataValidation allowBlank="1" showInputMessage="1" showErrorMessage="1" prompt="data prevista para apresentação ao Fundo do 1º pedido de pagamento no ano da submissão da candidatura, caso seja previsto " sqref="R19:R34" xr:uid="{FBCFAD45-3CE5-4DE7-9A3D-DF078A24B1EE}"/>
    <dataValidation allowBlank="1" showInputMessage="1" showErrorMessage="1" prompt="valor total das faturas já emitidas e submetidas ao Fundo (com IVA, caso este imposto não seja dedutível, sem IVA, caso contrário)" sqref="P19:P34" xr:uid="{D05F0460-7D35-4BEC-A990-C39D6C2EDEB5}"/>
    <dataValidation allowBlank="1" showInputMessage="1" showErrorMessage="1" prompt="taxa de financiamento aprovada" sqref="N19:N34" xr:uid="{AE03A539-73A7-480C-9062-3D6132065256}"/>
    <dataValidation allowBlank="1" showInputMessage="1" showErrorMessage="1" prompt="Valor elegível aprovado (com IVA, caso este imposto não seja dedutível, sem IVA, caso contrário)" sqref="M19:M34" xr:uid="{86435997-9E65-47F2-ACDF-261CC6595F27}"/>
    <dataValidation allowBlank="1" showInputMessage="1" showErrorMessage="1" prompt="Valor do financiamento solicitado (com IVA, caso este imposto não seja dedutível, sem IVA, caso contrário)" sqref="L19:L34" xr:uid="{320F892E-F78B-44D2-ABC3-4F253C411DCE}"/>
    <dataValidation allowBlank="1" showInputMessage="1" showErrorMessage="1" prompt="cálculo automático" sqref="J19:J34 O19:O34 Q19:Q34" xr:uid="{EEBC2452-3881-4F15-BF46-CB377D8D1536}"/>
    <dataValidation allowBlank="1" showInputMessage="1" showErrorMessage="1" prompt="valor base do procedimento ou da adjudicação, caso já tenha ocorrido, com iva" sqref="I19:I34" xr:uid="{CEEF8549-870E-446F-BE6D-7F0D2478BA51}"/>
    <dataValidation allowBlank="1" showInputMessage="1" showErrorMessage="1" prompt="valor base do procedimento ou da adjudicação, caso já tenha ocorrido, sem iva" sqref="H19:H34" xr:uid="{DC0926AD-3211-4DE2-BE8A-B9A0D7F9848A}"/>
    <dataValidation allowBlank="1" showInputMessage="1" showErrorMessage="1" prompt=" data do contrato ou da adjudicação, caso não exista contrato (efetiva ou prevista)" sqref="G19:G34" xr:uid="{98E45116-EE0B-43AD-91A7-929F14F047D1}"/>
    <dataValidation allowBlank="1" showInputMessage="1" showErrorMessage="1" prompt="data da autorização do início do procedimento (efetiva ou prevista)" sqref="F19:F34" xr:uid="{10C9263D-CEC0-4EF0-AB4E-5E4F29AEC03F}"/>
    <dataValidation type="list" allowBlank="1" showInputMessage="1" showErrorMessage="1" prompt="campo multi-escolha" sqref="E19:E34" xr:uid="{C916AEC8-FA8D-4EBA-B0F5-0D58CDDAF3BC}">
      <formula1>$CL$17:$CL$19</formula1>
    </dataValidation>
    <dataValidation allowBlank="1" showInputMessage="1" showErrorMessage="1" prompt="objeto da compenente da operação alvo do pedido de financiamento (ex: diagnostico..., projeto..., empreitada de... ) " sqref="D19:D34" xr:uid="{59894F6E-EA5D-4D98-8795-3AA21C390B2C}"/>
    <dataValidation type="list" allowBlank="1" showInputMessage="1" showErrorMessage="1" prompt="campo multi-escolha" sqref="C19:C34" xr:uid="{52AF707E-A519-4F1D-B56B-27D804FD442C}">
      <formula1>"Estudos, Pareceres,Projetos,Obra,Acompanhamento da obra"</formula1>
    </dataValidation>
    <dataValidation type="list" allowBlank="1" showInputMessage="1" showErrorMessage="1" sqref="D7" xr:uid="{46126133-91F8-40B0-9D0D-A71FE340E814}">
      <formula1>"submissão da candidatura,contrato de financiamento,1ª reprogramação,2ª reprogramação,3ª reprogramação"</formula1>
    </dataValidation>
    <dataValidation type="list" allowBlank="1" showInputMessage="1" showErrorMessage="1" prompt="campo multi-escolha" sqref="X19:X34" xr:uid="{A7B4B539-2A19-4E77-859F-D29785ADFB71}">
      <formula1>"sim,não"</formula1>
    </dataValidation>
    <dataValidation type="list" allowBlank="1" showInputMessage="1" showErrorMessage="1" prompt="campo multi-escolha" sqref="K19:K34" xr:uid="{A8210816-6F9A-4F7A-8474-3A59BC3F946F}">
      <formula1>"dedutível,não dedutível"</formula1>
    </dataValidation>
    <dataValidation allowBlank="1" showInputMessage="1" showErrorMessage="1" prompt="data de preenchimento do mapa" sqref="D6" xr:uid="{0206C68E-E94F-4D94-98EC-38996AD827D3}"/>
    <dataValidation allowBlank="1" showInputMessage="1" showErrorMessage="1" prompt="súmula da intervenção (designação da operação)" sqref="D8" xr:uid="{BBB156DD-4C89-4383-9ABD-1979973B0BC9}"/>
    <dataValidation allowBlank="1" showInputMessage="1" showErrorMessage="1" prompt="data prevista" sqref="D9 D10" xr:uid="{3D3739D9-7702-4031-BD28-A3A0FB6A2251}"/>
    <dataValidation allowBlank="1" showInputMessage="1" showErrorMessage="1" prompt="não preencher na fase de submissão" sqref="D11 G11 F11 I11" xr:uid="{18070F5C-DC28-432A-90A0-ECA204F0B3F0}"/>
    <dataValidation allowBlank="1" showInputMessage="1" showErrorMessage="1" prompt="a preencher só no caso de reprogramações" sqref="D12 F12" xr:uid="{6D4E85C0-768E-46AB-9858-8A3F0754551A}"/>
    <dataValidation allowBlank="1" showInputMessage="1" showErrorMessage="1" prompt="designação da entidade / sigla" sqref="D13" xr:uid="{A5C203B7-4696-4D37-A231-BE294F285266}"/>
  </dataValidations>
  <printOptions horizontalCentered="1"/>
  <pageMargins left="0.51181102362204722" right="0.51181102362204722" top="0.74803149606299213" bottom="0.74803149606299213" header="0.31496062992125984" footer="0.31496062992125984"/>
  <pageSetup paperSize="8" scale="52" fitToHeight="0" orientation="landscape" r:id="rId1"/>
  <headerFooter>
    <oddHeader>&amp;R&amp;K00-047ANEXO A             
MAPA DE INVESTIMENTO</oddHeader>
    <oddFooter xml:space="preserve">&amp;L&amp;F
&amp;A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Instruções</vt:lpstr>
      <vt:lpstr>Plano_Submissão</vt:lpstr>
      <vt:lpstr>Instruções!Área_de_Impressão</vt:lpstr>
      <vt:lpstr>Plano_Submissão!Área_de_Impressão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DGTF</dc:creator>
  <cp:lastModifiedBy>Nuno Gonçalves</cp:lastModifiedBy>
  <cp:lastPrinted>2024-04-15T15:30:22Z</cp:lastPrinted>
  <dcterms:created xsi:type="dcterms:W3CDTF">2023-02-02T14:24:57Z</dcterms:created>
  <dcterms:modified xsi:type="dcterms:W3CDTF">2024-04-15T15:31:06Z</dcterms:modified>
</cp:coreProperties>
</file>